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<sst xmlns="http://schemas.openxmlformats.org/spreadsheetml/2006/main" count="116" uniqueCount="72">
  <si>
    <t>工事費内訳書</t>
  </si>
  <si>
    <t>住　　　　所</t>
  </si>
  <si>
    <t>商号又は名称</t>
  </si>
  <si>
    <t>代 表 者 名</t>
  </si>
  <si>
    <t>工 事 名</t>
  </si>
  <si>
    <t>Ｒ８徳土　阿南勝浦線　勝・沼江　道路改良工事（企育）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</si>
  <si>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</si>
  <si>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</si>
  <si>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</si>
  <si>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</si>
  <si>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</si>
  <si>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</si>
  <si>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</si>
  <si>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</si>
  <si>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</si>
  <si>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</si>
  <si>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</si>
  <si>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</si>
  <si>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土砂等運搬</t>
  </si>
  <si>
    <t>法面整形工</t>
  </si>
  <si>
    <t>法面整形(切土部)</t>
  </si>
  <si>
    <t>m2</t>
  </si>
  <si>
    <t>残土処理工</t>
  </si>
  <si>
    <t>整地</t>
  </si>
  <si>
    <t>法面工</t>
  </si>
  <si>
    <t>法枠工</t>
  </si>
  <si>
    <t>吹付枠</t>
  </si>
  <si>
    <t>排水構造物工</t>
  </si>
  <si>
    <t>作業土工</t>
  </si>
  <si>
    <t>床掘り</t>
  </si>
  <si>
    <t>埋戻し</t>
  </si>
  <si>
    <t>基面整正</t>
  </si>
  <si>
    <t>側溝工</t>
  </si>
  <si>
    <t>ﾌﾟﾚｷｬｽﾄU型側溝
　（9号U型水路）</t>
  </si>
  <si>
    <t>m</t>
  </si>
  <si>
    <t>小段部ｺﾝｸﾘｰﾄ</t>
  </si>
  <si>
    <t>ﾌﾟﾚｷｬｽﾄU型側溝
　（7号U型水路）</t>
  </si>
  <si>
    <t>側溝部ｺﾝｸﾘｰﾄ</t>
  </si>
  <si>
    <t>現場打ちU型側溝
　（10号U型側溝）</t>
  </si>
  <si>
    <t>側溝蓋</t>
  </si>
  <si>
    <t>枚</t>
  </si>
  <si>
    <t>集水桝･ﾏﾝﾎｰﾙ工</t>
  </si>
  <si>
    <t>現場打ち集水桝　
　（4-1号）</t>
  </si>
  <si>
    <t>箇所</t>
  </si>
  <si>
    <t>現場打ち集水桝　
　（4-2号）</t>
  </si>
  <si>
    <t>構造物撤去工</t>
  </si>
  <si>
    <t>構造物取壊し工</t>
  </si>
  <si>
    <t>ｺﾝｸﾘｰﾄ取壊し運搬処理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</si>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</sst>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G11+G21+G24+G39+G42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2500.0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2600.0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470.0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2600.0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18</v>
      </c>
      <c r="E20" s="12" t="s">
        <v>17</v>
      </c>
      <c r="F20" s="13" t="n">
        <v>2600.0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24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25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21</v>
      </c>
      <c r="F23" s="13" t="n">
        <v>474.0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27</v>
      </c>
      <c r="C24" s="11"/>
      <c r="D24" s="11"/>
      <c r="E24" s="12" t="s">
        <v>13</v>
      </c>
      <c r="F24" s="13" t="n">
        <v>1.0</v>
      </c>
      <c r="G24" s="15">
        <f>G25+G29+G36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28</v>
      </c>
      <c r="D25" s="11"/>
      <c r="E25" s="12" t="s">
        <v>13</v>
      </c>
      <c r="F25" s="13" t="n">
        <v>1.0</v>
      </c>
      <c r="G25" s="15">
        <f>G26+G27+G28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29</v>
      </c>
      <c r="E26" s="12" t="s">
        <v>17</v>
      </c>
      <c r="F26" s="13" t="n">
        <v>40.0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17</v>
      </c>
      <c r="F27" s="13" t="n">
        <v>30.0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21</v>
      </c>
      <c r="F28" s="13" t="n">
        <v>42.0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32</v>
      </c>
      <c r="D29" s="11"/>
      <c r="E29" s="12" t="s">
        <v>13</v>
      </c>
      <c r="F29" s="13" t="n">
        <v>1.0</v>
      </c>
      <c r="G29" s="15">
        <f>G30+G31+G32+G33+G34+G35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33</v>
      </c>
      <c r="E30" s="12" t="s">
        <v>34</v>
      </c>
      <c r="F30" s="13" t="n">
        <v>68.0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35</v>
      </c>
      <c r="E31" s="12" t="s">
        <v>34</v>
      </c>
      <c r="F31" s="13" t="n">
        <v>68.0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36</v>
      </c>
      <c r="E32" s="12" t="s">
        <v>34</v>
      </c>
      <c r="F32" s="13" t="n">
        <v>13.0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37</v>
      </c>
      <c r="E33" s="12" t="s">
        <v>34</v>
      </c>
      <c r="F33" s="13" t="n">
        <v>13.0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38</v>
      </c>
      <c r="E34" s="12" t="s">
        <v>34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39</v>
      </c>
      <c r="E35" s="12" t="s">
        <v>40</v>
      </c>
      <c r="F35" s="13" t="n">
        <v>5.0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41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42</v>
      </c>
      <c r="E37" s="12" t="s">
        <v>43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44</v>
      </c>
      <c r="E38" s="12" t="s">
        <v>43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 t="s">
        <v>45</v>
      </c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47</v>
      </c>
      <c r="E41" s="12" t="s">
        <v>17</v>
      </c>
      <c r="F41" s="13" t="n">
        <v>43.0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48</v>
      </c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49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50</v>
      </c>
      <c r="E44" s="12" t="s">
        <v>51</v>
      </c>
      <c r="F44" s="13" t="n">
        <v>80.0</v>
      </c>
      <c r="G44" s="16"/>
      <c r="I44" s="17" t="n">
        <v>35.0</v>
      </c>
      <c r="J44" s="18" t="n">
        <v>4.0</v>
      </c>
    </row>
    <row r="45" ht="42.0" customHeight="true">
      <c r="A45" s="10" t="s">
        <v>52</v>
      </c>
      <c r="B45" s="11"/>
      <c r="C45" s="11"/>
      <c r="D45" s="11"/>
      <c r="E45" s="12" t="s">
        <v>13</v>
      </c>
      <c r="F45" s="13" t="n">
        <v>1.0</v>
      </c>
      <c r="G45" s="15">
        <f>G11+G21+G24+G39+G42</f>
      </c>
      <c r="I45" s="17" t="n">
        <v>36.0</v>
      </c>
      <c r="J45" s="18" t="n">
        <v>20.0</v>
      </c>
    </row>
    <row r="46" ht="42.0" customHeight="true">
      <c r="A46" s="10"/>
      <c r="B46" s="11" t="s">
        <v>53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54</v>
      </c>
    </row>
    <row r="47" ht="42.0" customHeight="true">
      <c r="A47" s="10"/>
      <c r="B47" s="11" t="s">
        <v>55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56</v>
      </c>
    </row>
    <row r="48" ht="42.0" customHeight="true">
      <c r="A48" s="10" t="s">
        <v>57</v>
      </c>
      <c r="B48" s="11"/>
      <c r="C48" s="11"/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200.0</v>
      </c>
    </row>
    <row r="49" ht="42.0" customHeight="true">
      <c r="A49" s="10"/>
      <c r="B49" s="11" t="s">
        <v>58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/>
    </row>
    <row r="50" ht="42.0" customHeight="true">
      <c r="A50" s="10" t="s">
        <v>59</v>
      </c>
      <c r="B50" s="11"/>
      <c r="C50" s="11"/>
      <c r="D50" s="11"/>
      <c r="E50" s="12" t="s">
        <v>13</v>
      </c>
      <c r="F50" s="13" t="n">
        <v>1.0</v>
      </c>
      <c r="G50" s="15">
        <f>G45+G48</f>
      </c>
      <c r="I50" s="17" t="n">
        <v>41.0</v>
      </c>
      <c r="J50" s="18"/>
    </row>
    <row r="51" ht="42.0" customHeight="true">
      <c r="A51" s="10"/>
      <c r="B51" s="11" t="s">
        <v>60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n">
        <v>210.0</v>
      </c>
    </row>
    <row r="52" ht="42.0" customHeight="true">
      <c r="A52" s="10"/>
      <c r="B52" s="11"/>
      <c r="C52" s="11" t="s">
        <v>61</v>
      </c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62</v>
      </c>
    </row>
    <row r="53" ht="42.0" customHeight="true">
      <c r="A53" s="10"/>
      <c r="B53" s="11"/>
      <c r="C53" s="11" t="s">
        <v>63</v>
      </c>
      <c r="D53" s="11"/>
      <c r="E53" s="12" t="s">
        <v>13</v>
      </c>
      <c r="F53" s="13" t="n">
        <v>1.0</v>
      </c>
      <c r="G53" s="16"/>
      <c r="I53" s="17" t="n">
        <v>44.0</v>
      </c>
      <c r="J53" s="18" t="s">
        <v>64</v>
      </c>
    </row>
    <row r="54" ht="42.0" customHeight="true">
      <c r="A54" s="10" t="s">
        <v>65</v>
      </c>
      <c r="B54" s="11"/>
      <c r="C54" s="11"/>
      <c r="D54" s="11"/>
      <c r="E54" s="12" t="s">
        <v>13</v>
      </c>
      <c r="F54" s="13" t="n">
        <v>1.0</v>
      </c>
      <c r="G54" s="15">
        <f>G45+G48+G51</f>
      </c>
      <c r="I54" s="17" t="n">
        <v>45.0</v>
      </c>
      <c r="J54" s="18"/>
    </row>
    <row r="55" ht="42.0" customHeight="true">
      <c r="A55" s="10"/>
      <c r="B55" s="11" t="s">
        <v>66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67</v>
      </c>
    </row>
    <row r="56" ht="42.0" customHeight="true">
      <c r="A56" s="10"/>
      <c r="B56" s="11" t="s">
        <v>68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220.0</v>
      </c>
    </row>
    <row r="57" ht="42.0" customHeight="true">
      <c r="A57" s="10" t="s">
        <v>69</v>
      </c>
      <c r="B57" s="11"/>
      <c r="C57" s="11"/>
      <c r="D57" s="11"/>
      <c r="E57" s="12" t="s">
        <v>13</v>
      </c>
      <c r="F57" s="13" t="n">
        <v>1.0</v>
      </c>
      <c r="G57" s="15">
        <f>G54+G56</f>
      </c>
      <c r="I57" s="17" t="n">
        <v>48.0</v>
      </c>
      <c r="J57" s="18" t="n">
        <v>30.0</v>
      </c>
    </row>
    <row r="58" ht="42.0" customHeight="true">
      <c r="A58" s="19" t="s">
        <v>70</v>
      </c>
      <c r="B58" s="20"/>
      <c r="C58" s="20"/>
      <c r="D58" s="20"/>
      <c r="E58" s="21" t="s">
        <v>71</v>
      </c>
      <c r="F58" s="22" t="s">
        <v>71</v>
      </c>
      <c r="G58" s="24">
        <f>G57</f>
      </c>
      <c r="I58" s="26" t="n">
        <v>49.0</v>
      </c>
      <c r="J58" s="26" t="n">
        <v>90.0</v>
      </c>
    </row>
    <row r="59">
      <c r="I5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C18:D18"/>
    <mergeCell ref="D19"/>
    <mergeCell ref="D20"/>
    <mergeCell ref="B21:D21"/>
    <mergeCell ref="C22:D22"/>
    <mergeCell ref="D23"/>
    <mergeCell ref="B24:D24"/>
    <mergeCell ref="C25:D25"/>
    <mergeCell ref="D26"/>
    <mergeCell ref="D27"/>
    <mergeCell ref="D28"/>
    <mergeCell ref="C29:D29"/>
    <mergeCell ref="D30"/>
    <mergeCell ref="D31"/>
    <mergeCell ref="D32"/>
    <mergeCell ref="D33"/>
    <mergeCell ref="D34"/>
    <mergeCell ref="D35"/>
    <mergeCell ref="C36:D36"/>
    <mergeCell ref="D37"/>
    <mergeCell ref="D38"/>
    <mergeCell ref="B39:D39"/>
    <mergeCell ref="C40:D40"/>
    <mergeCell ref="D41"/>
    <mergeCell ref="B42:D42"/>
    <mergeCell ref="C43:D43"/>
    <mergeCell ref="D44"/>
    <mergeCell ref="A45:D45"/>
    <mergeCell ref="B46:D46"/>
    <mergeCell ref="B47:D47"/>
    <mergeCell ref="A48:D48"/>
    <mergeCell ref="B49:D49"/>
    <mergeCell ref="A50:D50"/>
    <mergeCell ref="B51:D51"/>
    <mergeCell ref="C52:D52"/>
    <mergeCell ref="C53:D53"/>
    <mergeCell ref="A54:D54"/>
    <mergeCell ref="B55:D55"/>
    <mergeCell ref="B56:D56"/>
    <mergeCell ref="A57:D57"/>
    <mergeCell ref="A58:D5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2026-08-05T07:49:41Z</dcterms:created>
  <dc:creator>Apache POI</dc:creator>
</cp:coreProperties>
</file>